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<sst xmlns="http://schemas.openxmlformats.org/spreadsheetml/2006/main" count="26" uniqueCount="26">
  <si>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</si>
  <si>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LAR010</t>
  </si>
  <si>
    <t xml:space="preserve">m²</t>
  </si>
  <si>
    <t xml:space="preserve">Revestimento interior de armário encastrado.</t>
  </si>
  <si>
    <r>
      <rPr>
        <sz val="8.25"/>
        <color rgb="FF000000"/>
        <rFont val="Arial"/>
        <family val="2"/>
      </rPr>
      <t xml:space="preserve">Revestimento interior de armário encastrado, realizado com painel aglomerado de partículas, revestido em ambas as faces com papel melamínico, acabamento a escolher, gama Duo, Fimaplast STD "FINSA", de 16 mm de espessura. Colocação em obra: com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</si>
  <si>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</si>
  <si>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</si>
  <si>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</si>
  <si>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</si>
  <si>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</si>
  <si>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</si>
  <si>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mt29tma140</t>
  </si>
  <si>
    <t xml:space="preserve">kg</t>
  </si>
  <si>
    <t xml:space="preserve">Adesivo de borracha sintética, de aplicação em duas faces, para revestimentos decorativos de madeira.</t>
  </si>
  <si>
    <t xml:space="preserve">mt29tmf010e</t>
  </si>
  <si>
    <t xml:space="preserve">m²</t>
  </si>
  <si>
    <t xml:space="preserve">Painel aglomerado de partículas, revestido em ambas as faces com papel melamínico, acabamento a escolher, gama Duo, Fimaplast STD "FINSA", de 16 mm de espessura.</t>
  </si>
  <si>
    <t xml:space="preserve">mo017</t>
  </si>
  <si>
    <t xml:space="preserve">h</t>
  </si>
  <si>
    <t xml:space="preserve">Oficial de 1ª carpinteiro.</t>
  </si>
  <si>
    <t xml:space="preserve">mo058</t>
  </si>
  <si>
    <t xml:space="preserve">h</t>
  </si>
  <si>
    <t xml:space="preserve">Ajudante de carpinteiro.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</si>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</sst>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74" customWidth="1"/>
    <col min="3" max="3" width="2.55" customWidth="1"/>
    <col min="4" max="4" width="1.02" customWidth="1"/>
    <col min="5" max="5" width="83.6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0.1</v>
      </c>
      <c r="G9" s="13">
        <v>4.1</v>
      </c>
      <c r="H9" s="13">
        <f ca="1">ROUND(INDIRECT(ADDRESS(ROW()+(0), COLUMN()+(-2), 1))*INDIRECT(ADDRESS(ROW()+(0), COLUMN()+(-1), 1)), 2)</f>
        <v>0.41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8.71</v>
      </c>
      <c r="H10" s="17">
        <f ca="1">ROUND(INDIRECT(ADDRESS(ROW()+(0), COLUMN()+(-2), 1))*INDIRECT(ADDRESS(ROW()+(0), COLUMN()+(-1), 1)), 2)</f>
        <v>9.15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0.39</v>
      </c>
      <c r="G11" s="17">
        <v>23.03</v>
      </c>
      <c r="H11" s="17">
        <f ca="1">ROUND(INDIRECT(ADDRESS(ROW()+(0), COLUMN()+(-2), 1))*INDIRECT(ADDRESS(ROW()+(0), COLUMN()+(-1), 1)), 2)</f>
        <v>8.98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0.39</v>
      </c>
      <c r="G12" s="21">
        <v>22.27</v>
      </c>
      <c r="H12" s="21">
        <f ca="1">ROUND(INDIRECT(ADDRESS(ROW()+(0), COLUMN()+(-2), 1))*INDIRECT(ADDRESS(ROW()+(0), COLUMN()+(-1), 1)), 2)</f>
        <v>8.69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27.23</v>
      </c>
      <c r="H13" s="24">
        <f ca="1">ROUND(INDIRECT(ADDRESS(ROW()+(0), COLUMN()+(-2), 1))*INDIRECT(ADDRESS(ROW()+(0), COLUMN()+(-1), 1))/100, 2)</f>
        <v>0.54</v>
      </c>
    </row>
    <row r="14" spans="1:8" ht="13.50" thickBot="1" customHeight="1">
      <c r="A14" s="25"/>
      <c r="B14" s="25"/>
      <c r="C14" s="26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27.77</v>
      </c>
    </row>
  </sheetData>
  <mergeCells count="18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</mergeCells>
  <pageMargins left="0.147638" right="0.147638" top="0.206693" bottom="0.206693" header="0.0" footer="0.0"/>
  <pageSetup paperSize="9" orientation="portrait"/>
  <rowBreaks count="0" manualBreakCount="0">
    </rowBreaks>
</worksheet>
</file>