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<sst xmlns="http://schemas.openxmlformats.org/spreadsheetml/2006/main" count="32" uniqueCount="32">
  <si>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</si>
  <si>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EHM011</t>
  </si>
  <si>
    <t xml:space="preserve">m²</t>
  </si>
  <si>
    <t xml:space="preserve">Sistema de cofragem para muro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</si>
  <si>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negativos para passagem dos tensores, elementos de sustentação, fixação e escoramento necessários para a sua estabilidade; e líquido descofrante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</si>
  <si>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</si>
  <si>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</si>
  <si>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</si>
  <si>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</si>
  <si>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</si>
  <si>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</si>
  <si>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</si>
  <si>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</si>
  <si>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</si>
  <si>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</si>
  <si>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</si>
  <si>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</si>
  <si>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mt08dba010b</t>
  </si>
  <si>
    <t xml:space="preserve">l</t>
  </si>
  <si>
    <t xml:space="preserve">Agente desmoldante, à base de óleos especiais, emulsionante em água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</si>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</sst>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0.007000</v>
      </c>
      <c r="G9" s="13">
        <v>200.000000</v>
      </c>
      <c r="H9" s="13">
        <f ca="1">ROUND(INDIRECT(ADDRESS(ROW()+(0), COLUMN()+(-2), 1))*INDIRECT(ADDRESS(ROW()+(0), COLUMN()+(-1), 1)), 2)</f>
        <v>1.400000</v>
      </c>
    </row>
    <row r="10" spans="1:8" ht="24.00" thickBot="1" customHeight="1">
      <c r="A10" s="14" t="s">
        <v>14</v>
      </c>
      <c r="B10" s="14"/>
      <c r="C10" s="15" t="s">
        <v>15</v>
      </c>
      <c r="D10" s="15"/>
      <c r="E10" s="14" t="s">
        <v>16</v>
      </c>
      <c r="F10" s="16">
        <v>0.007000</v>
      </c>
      <c r="G10" s="17">
        <v>275.000000</v>
      </c>
      <c r="H10" s="17">
        <f ca="1">ROUND(INDIRECT(ADDRESS(ROW()+(0), COLUMN()+(-2), 1))*INDIRECT(ADDRESS(ROW()+(0), COLUMN()+(-1), 1)), 2)</f>
        <v>1.930000</v>
      </c>
    </row>
    <row r="11" spans="1:8" ht="24.00" thickBot="1" customHeight="1">
      <c r="A11" s="14" t="s">
        <v>17</v>
      </c>
      <c r="B11" s="14"/>
      <c r="C11" s="15" t="s">
        <v>18</v>
      </c>
      <c r="D11" s="15"/>
      <c r="E11" s="14" t="s">
        <v>19</v>
      </c>
      <c r="F11" s="16">
        <v>0.030000</v>
      </c>
      <c r="G11" s="17">
        <v>1.980000</v>
      </c>
      <c r="H11" s="17">
        <f ca="1">ROUND(INDIRECT(ADDRESS(ROW()+(0), COLUMN()+(-2), 1))*INDIRECT(ADDRESS(ROW()+(0), COLUMN()+(-1), 1)), 2)</f>
        <v>0.060000</v>
      </c>
    </row>
    <row r="12" spans="1:8" ht="13.50" thickBot="1" customHeight="1">
      <c r="A12" s="14" t="s">
        <v>20</v>
      </c>
      <c r="B12" s="14"/>
      <c r="C12" s="15" t="s">
        <v>21</v>
      </c>
      <c r="D12" s="15"/>
      <c r="E12" s="14" t="s">
        <v>22</v>
      </c>
      <c r="F12" s="16">
        <v>0.400000</v>
      </c>
      <c r="G12" s="17">
        <v>0.930000</v>
      </c>
      <c r="H12" s="17">
        <f ca="1">ROUND(INDIRECT(ADDRESS(ROW()+(0), COLUMN()+(-2), 1))*INDIRECT(ADDRESS(ROW()+(0), COLUMN()+(-1), 1)), 2)</f>
        <v>0.370000</v>
      </c>
    </row>
    <row r="13" spans="1:8" ht="13.50" thickBot="1" customHeight="1">
      <c r="A13" s="14" t="s">
        <v>23</v>
      </c>
      <c r="B13" s="14"/>
      <c r="C13" s="15" t="s">
        <v>24</v>
      </c>
      <c r="D13" s="15"/>
      <c r="E13" s="14" t="s">
        <v>25</v>
      </c>
      <c r="F13" s="16">
        <v>0.250000</v>
      </c>
      <c r="G13" s="17">
        <v>19.310000</v>
      </c>
      <c r="H13" s="17">
        <f ca="1">ROUND(INDIRECT(ADDRESS(ROW()+(0), COLUMN()+(-2), 1))*INDIRECT(ADDRESS(ROW()+(0), COLUMN()+(-1), 1)), 2)</f>
        <v>4.830000</v>
      </c>
    </row>
    <row r="14" spans="1:8" ht="13.50" thickBot="1" customHeight="1">
      <c r="A14" s="14" t="s">
        <v>26</v>
      </c>
      <c r="B14" s="14"/>
      <c r="C14" s="18" t="s">
        <v>27</v>
      </c>
      <c r="D14" s="18"/>
      <c r="E14" s="19" t="s">
        <v>28</v>
      </c>
      <c r="F14" s="20">
        <v>0.273000</v>
      </c>
      <c r="G14" s="21">
        <v>18.780000</v>
      </c>
      <c r="H14" s="21">
        <f ca="1">ROUND(INDIRECT(ADDRESS(ROW()+(0), COLUMN()+(-2), 1))*INDIRECT(ADDRESS(ROW()+(0), COLUMN()+(-1), 1)), 2)</f>
        <v>5.130000</v>
      </c>
    </row>
    <row r="15" spans="1:8" ht="13.50" thickBot="1" customHeight="1">
      <c r="A15" s="19"/>
      <c r="B15" s="19"/>
      <c r="C15" s="22" t="s">
        <v>29</v>
      </c>
      <c r="D15" s="22"/>
      <c r="E15" s="5" t="s">
        <v>30</v>
      </c>
      <c r="F15" s="23">
        <v>2.000000</v>
      </c>
      <c r="G15" s="24">
        <f ca="1">ROUND(SUM(INDIRECT(ADDRESS(ROW()+(-1), COLUMN()+(1), 1)),INDIRECT(ADDRESS(ROW()+(-2), COLUMN()+(1), 1)),INDIRECT(ADDRESS(ROW()+(-3), COLUMN()+(1), 1)),INDIRECT(ADDRESS(ROW()+(-4), COLUMN()+(1), 1)),INDIRECT(ADDRESS(ROW()+(-5), COLUMN()+(1), 1)),INDIRECT(ADDRESS(ROW()+(-6), COLUMN()+(1), 1))), 2)</f>
        <v>13.720000</v>
      </c>
      <c r="H15" s="24">
        <f ca="1">ROUND(INDIRECT(ADDRESS(ROW()+(0), COLUMN()+(-2), 1))*INDIRECT(ADDRESS(ROW()+(0), COLUMN()+(-1), 1))/100, 2)</f>
        <v>0.270000</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13.990000</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